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370" windowHeight="3990" activeTab="0"/>
  </bookViews>
  <sheets>
    <sheet name="Lapas1" sheetId="1" r:id="rId1"/>
    <sheet name="Skyriai, seniūnijos" sheetId="2" state="hidden" r:id="rId2"/>
  </sheets>
  <definedNames>
    <definedName name="Aplinka">'Skyriai, seniūnijos'!$T$26:$T$27</definedName>
    <definedName name="CPO">'Skyriai, seniūnijos'!$T$10:$T$11</definedName>
    <definedName name="CVPIS">'Skyriai, seniūnijos'!$T$16:$T$17</definedName>
    <definedName name="Kategorijos">'Skyriai, seniūnijos'!$O$16:$O$43</definedName>
    <definedName name="Neigalieji">'Skyriai, seniūnijos'!$T$2:$T$4</definedName>
    <definedName name="Organizatoriai">'Skyriai, seniūnijos'!$C$2:$C$88</definedName>
    <definedName name="Organizuoja" localSheetId="1">'Skyriai, seniūnijos'!$C$2:$C$88</definedName>
    <definedName name="Paslaugos">'Lapas1'!$H$24</definedName>
    <definedName name="Pirkimobūdas">'Skyriai, seniūnijos'!$O$2:$O$6</definedName>
    <definedName name="Pirkimoobjektas">'Skyriai, seniūnijos'!$O$10:$O$12</definedName>
    <definedName name="Pirkimoorganizatorius" localSheetId="1">'Skyriai, seniūnijos'!$C$2:$C$88</definedName>
    <definedName name="Pirkimoorganizatorius">'Skyriai, seniūnijos'!$C$2:$C$88</definedName>
    <definedName name="Vykdymas">'Skyriai, seniūnijos'!$T$21:$T$22</definedName>
    <definedName name="Vykdo">'Skyriai, seniūnijos'!$T$21:$T$22</definedName>
  </definedNames>
  <calcPr fullCalcOnLoad="1"/>
</workbook>
</file>

<file path=xl/sharedStrings.xml><?xml version="1.0" encoding="utf-8"?>
<sst xmlns="http://schemas.openxmlformats.org/spreadsheetml/2006/main" count="388" uniqueCount="254">
  <si>
    <t>Eil. Nr.</t>
  </si>
  <si>
    <t>Pirkimo pavadinimas</t>
  </si>
  <si>
    <t>APSKAITOS SKYRIUS; Vedėja Lina Stepšienė</t>
  </si>
  <si>
    <t>APSKAITOS SKYRIUS; Vyr. specialistė Asta Gudaitienė</t>
  </si>
  <si>
    <t>APSKAITOS SKYRIUS; Vyr. specialistė Loreta Žvirblienė</t>
  </si>
  <si>
    <t>ARCHITEKTŪROS IR URBANISTIKOS SKYRIUS; Vedėjas Mindaugas Šaučiūnas</t>
  </si>
  <si>
    <t>ARCHITEKTŪROS IR URBANISTIKOS SKYRIUS; Vyr. specialistė Daiva Ambrasaitė</t>
  </si>
  <si>
    <t>BENDRASIS SKYRIUS; Vedėja Dileta Kviesulaitienė</t>
  </si>
  <si>
    <t>BENDRASIS SKYRIUS; Vyr.  specialistė Rasa Širvienė</t>
  </si>
  <si>
    <t>BENDRASIS SKYRIUS; Vyr.  specialistė Daiva Juškevičienė</t>
  </si>
  <si>
    <t>BENDRASIS SKYRIUS; Ūkvedys Ramūnas Stalioraitis</t>
  </si>
  <si>
    <t>CENTRALIZUOTO VIDAUS AUDITO SKYRIUS; Vedėja Vilija Tautvydienė</t>
  </si>
  <si>
    <t>CIVILINĖS METRIKACIJOS SKYRIUS; Vedėja Žydrūnė Blauzdžiūnienė</t>
  </si>
  <si>
    <t>CIVILINĖS METRIKACIJOS SKYRIUS; Vyresn. specialistė Danutė Rudzevičienė</t>
  </si>
  <si>
    <t>CIVILINĖS METRIKACIJOS SKYRIUS; Vyr. specialistė Laimutė Mockaitienė</t>
  </si>
  <si>
    <t>VYR. CIVILINĖS SAUGOS SPECIALISTĖ; Ramunė Kučinskienė</t>
  </si>
  <si>
    <t>EKOLOGAS; Darius Bunikis</t>
  </si>
  <si>
    <t>FINANSŲ IR BIUDŽETO SKYRIUS; Vedėja Vilija Tautvydienė</t>
  </si>
  <si>
    <t>FINANSŲ IR BIUDŽETO SKYRIUS; Vyr. specialistė Regina Dženkauskienė</t>
  </si>
  <si>
    <t>FINANSŲ IR BIUDŽETO SKYRIUS; Vyr. specialistė Odeta Riklienė</t>
  </si>
  <si>
    <t>FINANSŲ IR BIUDŽETO SKYRIUS; Vyr. specialistė Daiva Kavaliauskaitė</t>
  </si>
  <si>
    <t>FINANSŲ IR BIUDŽETO SKYRIUS; Vyr. specialistė Jolita Krušinskienė</t>
  </si>
  <si>
    <t>FINANSŲ IR BIUDŽETO SKYRIUS; Vyresn. specialistė Vilma Girdauskienė</t>
  </si>
  <si>
    <t>FINANSŲ IR BIUDŽETO SKYRIUS; Vyresn. specialistė Zofija Kažemėkienė</t>
  </si>
  <si>
    <t>INFORMACINIŲ TECHNOLOGIJŲ SKYRIUS; Vyr. specialistas Ričardas Kučinskas</t>
  </si>
  <si>
    <t>INFORMACINIŲ TECHNOLOGIJŲ SKYRIUS; Vyr. specialistas Viktoras Bernotas</t>
  </si>
  <si>
    <t>INVESTICIJŲ, STRATEGINIO PLANAVIMO IR VIETINIO ŪKIO SKYRIUS; l.e. vedėjo pareigas Ričardas Liansbergis</t>
  </si>
  <si>
    <t>INVESTICIJŲ, STRATEGINIO PLANAVIMO IR VIETINIO ŪKIO SKYRIUS; Vedėjo pavaduotoja Lina Bakienė</t>
  </si>
  <si>
    <t>INVESTICIJŲ, STRATEGINIO PLANAVIMO IR VIETINIO ŪKIO SKYRIUS; Vyr. specialistas Valdas Riklius</t>
  </si>
  <si>
    <t>INVESTICIJŲ, STRATEGINIO PLANAVIMO IR VIETINIO ŪKIO SKYRIUS; Vyr. specialistas Martynas Vaščėga</t>
  </si>
  <si>
    <t>INVESTICIJŲ, STRATEGINIO PLANAVIMO IR VIETINIO ŪKIO SKYRIUS; Vyr. specialistė Milda Vaičaitienė</t>
  </si>
  <si>
    <t>INVESTICIJŲ, STRATEGINIO PLANAVIMO IR VIETINIO ŪKIO SKYRIUS; Vyr. specialistas Arūnas Grumadas</t>
  </si>
  <si>
    <t>INVESTICIJŲ, STRATEGINIO PLANAVIMO IR VIETINIO ŪKIO SKYRIUS; Vyr. specialistas Vidmantas Lenčiauskas</t>
  </si>
  <si>
    <t>INVESTICIJŲ, STRATEGINIO PLANAVIMO IR VIETINIO ŪKIO SKYRIUS; Vyr. specialistė Rasa Žilinskienė</t>
  </si>
  <si>
    <t>INVESTICIJŲ, STRATEGINIO PLANAVIMO IR VIETINIO ŪKIO SKYRIUS; Vyresn. specialistė Eliutė Vosylienė</t>
  </si>
  <si>
    <t>JURIDINIS SKYRIUS; Vyr. specialistė Vilma Kolpakovienė</t>
  </si>
  <si>
    <t>PERSONALO SKYRIUS; Vedėja Aušra Sinkevičienė</t>
  </si>
  <si>
    <t>PERSONALO SKYRIUS; Vyr. specialistė Dainora Džermeikienė</t>
  </si>
  <si>
    <t>PERSONALO SKYRIUS; Vyr. specialistė Daiva Gvazdaitienė</t>
  </si>
  <si>
    <t>SOCIALINĖS PARAMOS IR SVEIKATOS PRIEŽIŪROS SKYRIUS; Vyr. specialistė Jolanta Dapkienė</t>
  </si>
  <si>
    <t>SOCIALINĖS PARAMOS IR SVEIKATOS PRIEŽIŪROS SKYRIUS; Vyr. specialistė Regina Legotaitė</t>
  </si>
  <si>
    <t>SOCIALINĖS PARAMOS IR SVEIKATOS PRIEŽIŪROS SKYRIUS; Vyresn. specialistė Irena Skauronienė</t>
  </si>
  <si>
    <t>SOCIALINĖS PARAMOS IR SVEIKATOS PRIEŽIŪROS SKYRIUS; Vyresn. specialistė Janina Sabaliauskienė</t>
  </si>
  <si>
    <t>SOCIALINĖS PARAMOS IR SVEIKATOS PRIEŽIŪROS SKYRIUS; Vyr. specialistė Dženita Sabašinskienė</t>
  </si>
  <si>
    <t>ŠVIETIMO, KULTŪROS IR SPORTO SKYRIUS; Vedėja Alma Finagėjevienė</t>
  </si>
  <si>
    <t>ŠVIETIMO, KULTŪROS IR SPORTO SKYRIUS SKYRIUS; Vyr. specialistė Danguolė Gudeliauskienė</t>
  </si>
  <si>
    <t>ŠVIETIMO, KULTŪROS IR SPORTO SKYRIUS SKYRIUS; Vyr. specialistas Artūras Blauzdžiūnas</t>
  </si>
  <si>
    <t>ŠVIETIMO, KULTŪROS IR SPORTO SKYRIUS SKYRIUS; Vyr. specialistas Rolandas Lipinas</t>
  </si>
  <si>
    <t>ŠVIETIMO, KULTŪROS IR SPORTO SKYRIUS SKYRIUS; Vyr. specialistė Elena Šventoraitienė</t>
  </si>
  <si>
    <t>ŠVIETIMO, KULTŪROS IR SPORTO SKYRIUS SKYRIUS; Vyr. specialistė Rita Vaščėgienė</t>
  </si>
  <si>
    <t>ŠVIETIMO, KULTŪROS IR SPORTO SKYRIUS SKYRIUS; Vyr. specialistė Žydrė Žilinskienė</t>
  </si>
  <si>
    <t>ŠVIETIMO, KULTŪROS IR SPORTO SKYRIUS SKYRIUS; Vyr. specialistė Ingrida Meseckienė</t>
  </si>
  <si>
    <t>ŠVIETIMO, KULTŪROS IR SPORTO SKYRIUS SKYRIUS; Vyr. specialistė Rasa Simonavičienė</t>
  </si>
  <si>
    <t>VAIKO TEISIŲ APSAUGOS SKYRIUS; Vedėja Rasa Blažaitienė</t>
  </si>
  <si>
    <t>VAIKO TEISIŲ APSAUGOS SKYRIUS; Vyr. specialistas Marius Dūdonis</t>
  </si>
  <si>
    <t>VIEŠŲJŲ PIRKIMŲ IR TURTO VALDYMO SKYRIUS; Vyr. specialistė Danutė Joana Mozūraitytė</t>
  </si>
  <si>
    <t>VIEŠŲJŲ PIRKIMŲ IR TURTO VALDYMO SKYRIUS; Vyr. specialistas Algimantas Simanynas</t>
  </si>
  <si>
    <t>VIEŠŲJŲ PIRKIMŲ IR TURTO VALDYMO SKYRIUS; Vyr. specialistas Mindaugas Samušis</t>
  </si>
  <si>
    <t>VIEŠŲJŲ PIRKIMŲ IR TURTO VALDYMO SKYRIUS; Vyresn. specialistė Lina Mureikaitė</t>
  </si>
  <si>
    <t>ŽEMĖS ŪKIO SKYRIUS; Vedėjas Vitas Gavėnas</t>
  </si>
  <si>
    <t>ŽEMĖS ŪKIO SKYRIUS; Vyr. specialistė Lina Inkratienė</t>
  </si>
  <si>
    <t>ŽEMĖS ŪKIO SKYRIUS; Vyr. specialistė Vilma Galinaitienė</t>
  </si>
  <si>
    <t>BARTNINKŲ SENIŪNIJA; Seniūnė Violeta Raulinaitienė</t>
  </si>
  <si>
    <t>BARTNINKŲ SENIŪNIJA; Seniūno pavaduotoja Ramutė Sakalauskienė</t>
  </si>
  <si>
    <t>GIŽŲ SENIŪNIJA; Seniūnas Romas Kučiauskas</t>
  </si>
  <si>
    <t>GIŽŲ SENIŪNIJA; Seniūno pavaduotoja Angelė Kupstienė</t>
  </si>
  <si>
    <t>GRAŽIŠKIŲ SENIŪNIJA; Seniūnė Ramutė Didvalienė</t>
  </si>
  <si>
    <t>GRAŽIŠKIŲ SENIŪNIJA; Seniūno pavaduotoja Rita Vasiliauskienė</t>
  </si>
  <si>
    <t>KETURVALAKIŲ SENIŪNIJA; Seniūnas Gintautas Urbšys</t>
  </si>
  <si>
    <t>KETURVALAKIŲ SENIŪNIJA; Seniūno pavaduotoja Loreta Berneckienė</t>
  </si>
  <si>
    <t>KYBARTŲ SENIŪNIJA; Seniūnas Romas Šunokas</t>
  </si>
  <si>
    <t>KYBARTŲ SENIŪNIJA; Seniūno pavaduotoja Nijolė Karnickienė</t>
  </si>
  <si>
    <t>KLAUSUČIŲ SENIŪNIJA; Seniūnė Gema Skystimienė</t>
  </si>
  <si>
    <t>KLAUSUČIŲ SENIŪNIJA; Seniūno pavaduotoja Vidmanta Būbnaitienė</t>
  </si>
  <si>
    <t>PAJEVONIO SENIŪNIJA; Seniūnas Gediminas Bisikirskas</t>
  </si>
  <si>
    <t>PAJEVONIO SENIŪNIJA; Seniūno pavaduotoja Vilma Endriukaitienė</t>
  </si>
  <si>
    <t>PILVIŠKIŲ SENIŪNIJA; Seniūnas Vytautas Judickas</t>
  </si>
  <si>
    <t>PILVIŠKIŲ SENIŪNIJA; Seniūno pavaduotoja Nijolė Juraitienė</t>
  </si>
  <si>
    <t>ŠEIMENOS SENIŪNIJA; Seniūnas Gintas Bakūnas</t>
  </si>
  <si>
    <t>ŠEIMENOS SENIŪNIJA; Seniūno pavaduotoja Teresė Balandienė</t>
  </si>
  <si>
    <t>VILKAVIŠKIO M. SENIŪNIJA; Seniūnas Remigijus Kurauskas</t>
  </si>
  <si>
    <t>VILKAVIŠKIO M. SENIŪNIJA; Seniūno pavaduotoja Nijolė Kračkienė</t>
  </si>
  <si>
    <t>VIRBALIO SENIŪNIJA; Seniūnas Zitas Lasevičius</t>
  </si>
  <si>
    <t>VIRBALIO SENIŪNIJA; Seniūno pavaduotoja Indrė Mačiulskienė</t>
  </si>
  <si>
    <t>VIŠTYČIO SENIŪNIJA; Seniūnas Bronislavas Polita</t>
  </si>
  <si>
    <t>VIŠTYČIO SENIŪNIJA; Seniūno pavaduotoja Laima Ragaišienė</t>
  </si>
  <si>
    <t>Skyriai, seniūnijos</t>
  </si>
  <si>
    <t>Pirkimo būdas</t>
  </si>
  <si>
    <t>Apklausa</t>
  </si>
  <si>
    <t>Supaprastintas atviras konkursas</t>
  </si>
  <si>
    <t>Atviras konkursas</t>
  </si>
  <si>
    <t>Supaprastintos neskelbiamos derybos</t>
  </si>
  <si>
    <t>Neskelbiamos derybos</t>
  </si>
  <si>
    <t>Pirkimo objekto rūšis</t>
  </si>
  <si>
    <t>Prekės</t>
  </si>
  <si>
    <t>Paslaugos</t>
  </si>
  <si>
    <t>Darbai</t>
  </si>
  <si>
    <t>Paslaugų kategorijos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</si>
  <si>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</si>
  <si>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</si>
  <si>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</si>
  <si>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</si>
  <si>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</si>
  <si>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</si>
  <si>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</si>
  <si>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</si>
  <si>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</si>
  <si>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</si>
  <si>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</si>
  <si>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</si>
  <si>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</si>
  <si>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</si>
  <si>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</si>
  <si>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</si>
  <si>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</si>
  <si>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</si>
  <si>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</si>
  <si>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</si>
  <si>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</si>
  <si>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</si>
  <si>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</si>
  <si>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</si>
  <si>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</si>
  <si>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</si>
  <si>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</si>
  <si>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VPĮ 13 ir 91 straipsnis</t>
  </si>
  <si>
    <t>Ne</t>
  </si>
  <si>
    <t>VPĮ 13 str.</t>
  </si>
  <si>
    <t>VPĮ 91 str.</t>
  </si>
  <si>
    <t>CPO</t>
  </si>
  <si>
    <t>CVPIS</t>
  </si>
  <si>
    <t>CVP IS</t>
  </si>
  <si>
    <t>Sutarties sudarymo data</t>
  </si>
  <si>
    <t>Pirkimą vykdo</t>
  </si>
  <si>
    <t>Pirkimo organizatorius</t>
  </si>
  <si>
    <t>Komisija</t>
  </si>
  <si>
    <t>Aplinkos kriterijai</t>
  </si>
  <si>
    <t>Taip</t>
  </si>
  <si>
    <t>FINANSŲ IR BIUDŽETO SKYRIUS; Vyresn. specialistė Vilija Ramanauskienė</t>
  </si>
  <si>
    <t>VILKAVIŠKIO M. SENIŪNIJA; Vyr. specialistas Stanislovas Kravčenka</t>
  </si>
  <si>
    <t>INVESTICIJŲ, STRATEGINIO PLANAVIMO IR VIETINIO ŪKIO SKYRIUS; Vyr. specialistas Ričardas Landsbergis</t>
  </si>
  <si>
    <t>Informacija apie pradedamą pirkimą</t>
  </si>
  <si>
    <t>Ar pirkimas vykdomas per CPO?</t>
  </si>
  <si>
    <t>Ar pirkimas vykdomas per CVP IS?</t>
  </si>
  <si>
    <t>Laimėjusio dalyvio pavadinimas</t>
  </si>
  <si>
    <t xml:space="preserve"> Pirkimo pradžios data</t>
  </si>
  <si>
    <t>Suaugusiųjų ir kito mokymo paslaugos</t>
  </si>
  <si>
    <t>Iškabos/informacinės lentelės gamyba</t>
  </si>
  <si>
    <t>A. Ščikno Į.V. „Introdeta“</t>
  </si>
  <si>
    <t>Viešųjų pirkimų agentūra, Všį</t>
  </si>
  <si>
    <t>Registrų centro paslaugos</t>
  </si>
  <si>
    <t>VĮ Registrų centras</t>
  </si>
  <si>
    <t>2016.05.02.</t>
  </si>
  <si>
    <t>Pirkimo būdo pasirinkimo priežastys</t>
  </si>
  <si>
    <t>Trumpas pirkimo objekto apibūdinimas</t>
  </si>
  <si>
    <t>Sutarties registravimas</t>
  </si>
  <si>
    <t>Duomenų keitimas</t>
  </si>
  <si>
    <t>JAR ESI išdavimas</t>
  </si>
  <si>
    <t>duomenų keitimas ir JAR ESI išdavimas</t>
  </si>
  <si>
    <t>lauko iškabos gamyba (20x30)</t>
  </si>
  <si>
    <t xml:space="preserve">Kuras </t>
  </si>
  <si>
    <t>Apklausa žodžiu</t>
  </si>
  <si>
    <t>Apklausa žodžiu iš vieno tiekėjo</t>
  </si>
  <si>
    <t xml:space="preserve">Apklausa žodžiu </t>
  </si>
  <si>
    <t xml:space="preserve">Pirkimo sutarties suma mažesnė nei 3000 Eur be PVM (taisyklių 87.1 punktas) </t>
  </si>
  <si>
    <t xml:space="preserve">Pirkimo sutarties suma mažesnė nei 3000 Eur be PVM (taisyklių 81.7 ir 87.1 punktai) </t>
  </si>
  <si>
    <t>Pirkimo sutarties vertė, (Eur)</t>
  </si>
  <si>
    <t>Biuro įrangos priežiūros ir remonto paslaugas</t>
  </si>
  <si>
    <t>Informacija apie nustatytą  laimėtoją ir ketinimą sudaryti pirkimo sutartį</t>
  </si>
  <si>
    <t>Informacija apie sudarytą pirkimo sutartį</t>
  </si>
  <si>
    <t xml:space="preserve">Sutarties forma ir vydytojas </t>
  </si>
  <si>
    <t xml:space="preserve"> Sudaryta žodinė sutartis su VĮ Registrų centras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</si>
  <si>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</si>
  <si>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</si>
  <si>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</si>
  <si>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</si>
  <si>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</si>
  <si>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</si>
  <si>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</si>
  <si>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</si>
  <si>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</si>
  <si>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</si>
  <si>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</si>
  <si>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Viešųjų pirkimų mokymai (1 d.) 2 dalyviams</t>
  </si>
  <si>
    <t>Pasiūlymo kaina su PVM, (Eur)</t>
  </si>
  <si>
    <t xml:space="preserve">UAB Luktarna </t>
  </si>
  <si>
    <t>dyzelinas, benzinas (bendras preliminarus kieks visų rūšių kuro - 1000 litrų, sutartis - 24 mėn.)</t>
  </si>
  <si>
    <t>Kanceliarinės prekės</t>
  </si>
  <si>
    <t>Tušinukai (3 vnt.), segtuvai (5 vnt.), Skylamušis, teksto žymekliai (2 vnt.), korektoriai (2 vnt.), Lipnūs lapeliai  (3 vnt.), Lapeliai užrašams (3 vnt.)</t>
  </si>
  <si>
    <t>MB "Nomilė"</t>
  </si>
  <si>
    <t>Sudaryta žodinė sutartis su MB "Nomile"</t>
  </si>
  <si>
    <t>Įvairūs segtuvai, k. skirtukai, PVA klijai, pieštukiniai klijai, vokai, įsėgėlės, teksto žymekliai, sąvaržėlės</t>
  </si>
  <si>
    <t>Sudaryta rašytinė sutartis su UAB Luktarna</t>
  </si>
  <si>
    <t>Leidybos paslaugos</t>
  </si>
  <si>
    <t>Mobilaus ryšio tiekimo paslaugos</t>
  </si>
  <si>
    <t>Aiškinamojo stendo gamyba</t>
  </si>
  <si>
    <t xml:space="preserve">Stendas </t>
  </si>
  <si>
    <t>Mobilaus ryšio  tiekimo paslaugos (3 SIM kortelės)</t>
  </si>
  <si>
    <t>Maisto prekės</t>
  </si>
  <si>
    <t>maisto prekės kavos pertraukai</t>
  </si>
  <si>
    <t>Maitinimo paslauga</t>
  </si>
  <si>
    <t xml:space="preserve">Maitinimo paslauga organizuojamos konferancijos metu </t>
  </si>
  <si>
    <t xml:space="preserve">Biuro eksploatacinės medžiagos </t>
  </si>
  <si>
    <t>Biuro popierius</t>
  </si>
  <si>
    <t xml:space="preserve">baltas ir spalvotas popierius </t>
  </si>
  <si>
    <t>Fiksuoto ryšio  paslaugos</t>
  </si>
  <si>
    <t>Fiksuoto ryšio paslaugų pirkimas</t>
  </si>
  <si>
    <t>Internetinio ryšio  paslaugos</t>
  </si>
  <si>
    <t>Internetas</t>
  </si>
  <si>
    <t>UAB „Inovatyvių verslo sprendimų korporacija“</t>
  </si>
  <si>
    <t>Sudaryta žodinė sutartis su UAB „Inovatyvių verslo sprendimų korporacija“</t>
  </si>
  <si>
    <t>Leidinio leidyba (100 vnt.)</t>
  </si>
  <si>
    <t>UAB "Andoma"</t>
  </si>
  <si>
    <t>Sudaryta žodinė sutartis su UAB „Andoma“</t>
  </si>
  <si>
    <t xml:space="preserve">tradeMAX, UAB </t>
  </si>
  <si>
    <t>Banko paslaugos</t>
  </si>
  <si>
    <t>banko sąskaitos aptarnavimo paslaugos visam projekto laikotarpiui (7 m.)</t>
  </si>
  <si>
    <t>paslaugos</t>
  </si>
  <si>
    <t>AB DNB bankas</t>
  </si>
  <si>
    <t xml:space="preserve">Sudaryta rašytinė sutartis su banku </t>
  </si>
  <si>
    <t xml:space="preserve">sudatyta žodinė sutartis su tradeMAX, UAB </t>
  </si>
  <si>
    <t>Biurogidas, UAB</t>
  </si>
  <si>
    <t>4 kompiuterių (3 stacionarių ir 1 nešiojamo) ir 2 spausdintuvų priežiūra ir remontas pagal poreikį 1 val. įkainis</t>
  </si>
  <si>
    <t>Giedriaus Židonio įmonė</t>
  </si>
  <si>
    <t>Sudaryta rašytinė  sutartis su Biurogidas, UAB</t>
  </si>
  <si>
    <t>Taisyklių 8 punktas</t>
  </si>
  <si>
    <t xml:space="preserve">pirkimas vykdomas CPO </t>
  </si>
  <si>
    <t xml:space="preserve"> 2 spausdintuvų  kasetės</t>
  </si>
  <si>
    <t xml:space="preserve">pirkimas vykdmas  per CPO </t>
  </si>
  <si>
    <t xml:space="preserve">pirkimas vykdomas per CPO </t>
  </si>
  <si>
    <t>Sudaryta rašytinė sutartis su Giedriaus Židonio įmone</t>
  </si>
  <si>
    <t>Pašto ženklai</t>
  </si>
  <si>
    <t>UAB TELE2</t>
  </si>
  <si>
    <t>Sudaryta rašytinė sutartis su UAB TELE2</t>
  </si>
  <si>
    <t xml:space="preserve">IĮ Gindora </t>
  </si>
  <si>
    <t xml:space="preserve">Sudaryta rašytinė sutartis su IĮ Gindora </t>
  </si>
  <si>
    <t xml:space="preserve">Viešinančio straipsnio spausdinimas </t>
  </si>
  <si>
    <t>Spausdinimo paslauga</t>
  </si>
  <si>
    <t>UAB Molėtų Vilnis</t>
  </si>
  <si>
    <t>AB Lietuvos paštas</t>
  </si>
  <si>
    <t>Sudaryta žodinė sutartis UAB Molėtų Villnis</t>
  </si>
  <si>
    <t>Sudaryta žodinė sutartis AB Lietuvos paštu</t>
  </si>
  <si>
    <t>UAB "OF IN"</t>
  </si>
  <si>
    <t>Sudaryta žodinė sutartis su UAB "OF IN"</t>
  </si>
  <si>
    <t>AB TEO LT</t>
  </si>
  <si>
    <t>Sudaryta rašytinė sutartis su TEO LT, AB</t>
  </si>
  <si>
    <t>UAB Office Equipment Solutions Baltia</t>
  </si>
  <si>
    <t xml:space="preserve"> Sudaryta rašytinė sutartis UAB Office Equipment Solutions Baltia</t>
  </si>
  <si>
    <t>Iš viso:</t>
  </si>
  <si>
    <t xml:space="preserve"> baltas biuro popierius</t>
  </si>
  <si>
    <t>Suvenyrai</t>
  </si>
  <si>
    <t>suvenyrai</t>
  </si>
  <si>
    <t>Všį Molėtų turizmo ir verslo informacijos centras</t>
  </si>
  <si>
    <t>Sudaryta žodinė sutartis Všį Molėtų turizmo ir verslo informacijos centras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</si>
</sst>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L_t_-;\-* #,##0.00\ _L_t_-;_-* &quot;-&quot;??\ _L_t_-;_-@_-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wrapText="1"/>
    </xf>
    <xf numFmtId="0" fontId="44" fillId="0" borderId="14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vertical="center" wrapText="1"/>
    </xf>
    <xf numFmtId="14" fontId="44" fillId="0" borderId="14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" fontId="4" fillId="16" borderId="12" xfId="0" applyNumberFormat="1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left" vertical="center" wrapText="1"/>
    </xf>
    <xf numFmtId="4" fontId="4" fillId="16" borderId="13" xfId="0" applyNumberFormat="1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left" vertical="center" wrapText="1"/>
    </xf>
    <xf numFmtId="4" fontId="4" fillId="16" borderId="10" xfId="0" applyNumberFormat="1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left" vertical="center" wrapText="1"/>
    </xf>
    <xf numFmtId="0" fontId="4" fillId="16" borderId="15" xfId="0" applyFont="1" applyFill="1" applyBorder="1" applyAlignment="1">
      <alignment horizontal="left" vertical="center"/>
    </xf>
    <xf numFmtId="0" fontId="4" fillId="16" borderId="17" xfId="0" applyFont="1" applyFill="1" applyBorder="1" applyAlignment="1">
      <alignment horizontal="center" vertical="center" wrapText="1"/>
    </xf>
    <xf numFmtId="4" fontId="4" fillId="16" borderId="29" xfId="0" applyNumberFormat="1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4" fontId="4" fillId="16" borderId="30" xfId="0" applyNumberFormat="1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/>
    </xf>
    <xf numFmtId="0" fontId="44" fillId="16" borderId="12" xfId="0" applyFont="1" applyFill="1" applyBorder="1" applyAlignment="1">
      <alignment/>
    </xf>
    <xf numFmtId="0" fontId="44" fillId="16" borderId="15" xfId="0" applyFont="1" applyFill="1" applyBorder="1" applyAlignment="1">
      <alignment horizontal="center" vertical="center"/>
    </xf>
    <xf numFmtId="0" fontId="44" fillId="16" borderId="15" xfId="0" applyFont="1" applyFill="1" applyBorder="1" applyAlignment="1">
      <alignment/>
    </xf>
    <xf numFmtId="4" fontId="4" fillId="16" borderId="31" xfId="0" applyNumberFormat="1" applyFont="1" applyFill="1" applyBorder="1" applyAlignment="1">
      <alignment horizontal="center" vertical="center"/>
    </xf>
    <xf numFmtId="14" fontId="44" fillId="33" borderId="12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4" fontId="44" fillId="33" borderId="13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2" fontId="44" fillId="33" borderId="14" xfId="0" applyNumberFormat="1" applyFont="1" applyFill="1" applyBorder="1" applyAlignment="1">
      <alignment horizontal="center" vertical="center"/>
    </xf>
    <xf numFmtId="14" fontId="44" fillId="33" borderId="26" xfId="0" applyNumberFormat="1" applyFont="1" applyFill="1" applyBorder="1" applyAlignment="1">
      <alignment horizontal="center" vertical="center"/>
    </xf>
    <xf numFmtId="2" fontId="44" fillId="33" borderId="27" xfId="0" applyNumberFormat="1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14" fontId="44" fillId="33" borderId="29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14" fontId="44" fillId="33" borderId="33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14" fontId="44" fillId="33" borderId="34" xfId="0" applyNumberFormat="1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/>
    </xf>
    <xf numFmtId="14" fontId="44" fillId="33" borderId="35" xfId="0" applyNumberFormat="1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36" xfId="0" applyFont="1" applyFill="1" applyBorder="1" applyAlignment="1">
      <alignment horizontal="center" vertical="center"/>
    </xf>
    <xf numFmtId="2" fontId="44" fillId="16" borderId="12" xfId="0" applyNumberFormat="1" applyFont="1" applyFill="1" applyBorder="1" applyAlignment="1">
      <alignment horizontal="center" vertical="center"/>
    </xf>
    <xf numFmtId="0" fontId="44" fillId="16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wrapText="1"/>
    </xf>
    <xf numFmtId="0" fontId="4" fillId="16" borderId="37" xfId="0" applyFont="1" applyFill="1" applyBorder="1" applyAlignment="1">
      <alignment horizontal="center" vertical="center" wrapText="1"/>
    </xf>
    <xf numFmtId="14" fontId="44" fillId="33" borderId="38" xfId="0" applyNumberFormat="1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 wrapText="1"/>
    </xf>
    <xf numFmtId="4" fontId="40" fillId="34" borderId="39" xfId="0" applyNumberFormat="1" applyFont="1" applyFill="1" applyBorder="1" applyAlignment="1">
      <alignment/>
    </xf>
    <xf numFmtId="0" fontId="40" fillId="34" borderId="40" xfId="0" applyFont="1" applyFill="1" applyBorder="1" applyAlignment="1">
      <alignment/>
    </xf>
    <xf numFmtId="0" fontId="40" fillId="34" borderId="41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16" borderId="12" xfId="0" applyNumberFormat="1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/>
    </xf>
    <xf numFmtId="0" fontId="40" fillId="34" borderId="42" xfId="0" applyFont="1" applyFill="1" applyBorder="1" applyAlignment="1">
      <alignment horizontal="center" vertical="center"/>
    </xf>
    <xf numFmtId="0" fontId="40" fillId="34" borderId="40" xfId="0" applyFont="1" applyFill="1" applyBorder="1" applyAlignment="1">
      <alignment horizontal="center" vertical="center"/>
    </xf>
    <xf numFmtId="0" fontId="40" fillId="34" borderId="4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6" borderId="43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5" fillId="4" borderId="48" xfId="0" applyFont="1" applyFill="1" applyBorder="1" applyAlignment="1">
      <alignment horizontal="center" vertical="center"/>
    </xf>
    <xf numFmtId="0" fontId="45" fillId="4" borderId="49" xfId="0" applyFont="1" applyFill="1" applyBorder="1" applyAlignment="1">
      <alignment horizontal="center" vertical="center"/>
    </xf>
    <xf numFmtId="0" fontId="45" fillId="4" borderId="42" xfId="0" applyFont="1" applyFill="1" applyBorder="1" applyAlignment="1">
      <alignment horizontal="center" vertical="center" wrapText="1"/>
    </xf>
    <xf numFmtId="0" fontId="45" fillId="4" borderId="40" xfId="0" applyFont="1" applyFill="1" applyBorder="1" applyAlignment="1">
      <alignment horizontal="center" vertical="center" wrapText="1"/>
    </xf>
    <xf numFmtId="0" fontId="45" fillId="4" borderId="41" xfId="0" applyFont="1" applyFill="1" applyBorder="1" applyAlignment="1">
      <alignment horizontal="center" vertical="center" wrapText="1"/>
    </xf>
    <xf numFmtId="0" fontId="45" fillId="4" borderId="42" xfId="0" applyFont="1" applyFill="1" applyBorder="1" applyAlignment="1">
      <alignment horizontal="center" vertical="center"/>
    </xf>
    <xf numFmtId="0" fontId="45" fillId="4" borderId="40" xfId="0" applyFont="1" applyFill="1" applyBorder="1" applyAlignment="1">
      <alignment horizontal="center" vertical="center"/>
    </xf>
    <xf numFmtId="0" fontId="45" fillId="4" borderId="41" xfId="0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0" fontId="44" fillId="16" borderId="15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tabSelected="1" zoomScalePageLayoutView="0" workbookViewId="0" topLeftCell="B1">
      <selection activeCell="K41" sqref="K41"/>
    </sheetView>
  </sheetViews>
  <sheetFormatPr defaultColWidth="9.140625" defaultRowHeight="15"/>
  <cols>
    <col min="1" max="1" width="1.1484375" style="0" customWidth="1"/>
    <col min="2" max="2" width="4.28125" style="4" customWidth="1"/>
    <col min="3" max="3" width="9.8515625" style="4" customWidth="1"/>
    <col min="4" max="4" width="20.00390625" style="0" customWidth="1"/>
    <col min="5" max="5" width="21.28125" style="0" customWidth="1"/>
    <col min="6" max="6" width="12.57421875" style="0" customWidth="1"/>
    <col min="7" max="7" width="22.8515625" style="0" customWidth="1"/>
    <col min="8" max="8" width="10.421875" style="0" customWidth="1"/>
    <col min="9" max="9" width="9.57421875" style="0" customWidth="1"/>
    <col min="10" max="10" width="9.140625" style="0" customWidth="1"/>
    <col min="11" max="11" width="12.57421875" style="0" customWidth="1"/>
    <col min="12" max="12" width="19.00390625" style="0" customWidth="1"/>
    <col min="13" max="13" width="11.57421875" style="0" customWidth="1"/>
    <col min="14" max="14" width="10.00390625" style="0" customWidth="1"/>
    <col min="15" max="15" width="13.7109375" style="0" customWidth="1"/>
  </cols>
  <sheetData>
    <row r="1" ht="21" customHeight="1" thickBot="1"/>
    <row r="2" spans="2:15" s="1" customFormat="1" ht="24.75" customHeight="1">
      <c r="B2" s="117" t="s">
        <v>0</v>
      </c>
      <c r="C2" s="119" t="s">
        <v>141</v>
      </c>
      <c r="D2" s="119"/>
      <c r="E2" s="119"/>
      <c r="F2" s="119"/>
      <c r="G2" s="119"/>
      <c r="H2" s="119"/>
      <c r="I2" s="119"/>
      <c r="J2" s="120"/>
      <c r="K2" s="121" t="s">
        <v>168</v>
      </c>
      <c r="L2" s="122"/>
      <c r="M2" s="123" t="s">
        <v>169</v>
      </c>
      <c r="N2" s="124"/>
      <c r="O2" s="125"/>
    </row>
    <row r="3" spans="2:15" s="1" customFormat="1" ht="64.5" thickBot="1">
      <c r="B3" s="118"/>
      <c r="C3" s="30" t="s">
        <v>145</v>
      </c>
      <c r="D3" s="30" t="s">
        <v>1</v>
      </c>
      <c r="E3" s="30" t="s">
        <v>154</v>
      </c>
      <c r="F3" s="30" t="s">
        <v>87</v>
      </c>
      <c r="G3" s="30" t="s">
        <v>153</v>
      </c>
      <c r="H3" s="30" t="s">
        <v>93</v>
      </c>
      <c r="I3" s="30" t="s">
        <v>142</v>
      </c>
      <c r="J3" s="31" t="s">
        <v>143</v>
      </c>
      <c r="K3" s="32" t="s">
        <v>184</v>
      </c>
      <c r="L3" s="29" t="s">
        <v>144</v>
      </c>
      <c r="M3" s="5" t="s">
        <v>132</v>
      </c>
      <c r="N3" s="6" t="s">
        <v>166</v>
      </c>
      <c r="O3" s="28" t="s">
        <v>170</v>
      </c>
    </row>
    <row r="4" spans="2:15" s="1" customFormat="1" ht="15.75" thickBot="1">
      <c r="B4" s="126" t="s">
        <v>172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2:15" ht="51.75" thickBot="1">
      <c r="B5" s="7">
        <v>1</v>
      </c>
      <c r="C5" s="10">
        <v>42401</v>
      </c>
      <c r="D5" s="11" t="s">
        <v>150</v>
      </c>
      <c r="E5" s="11" t="s">
        <v>155</v>
      </c>
      <c r="F5" s="11" t="s">
        <v>162</v>
      </c>
      <c r="G5" s="11" t="s">
        <v>165</v>
      </c>
      <c r="H5" s="12" t="s">
        <v>95</v>
      </c>
      <c r="I5" s="12" t="s">
        <v>126</v>
      </c>
      <c r="J5" s="13" t="s">
        <v>126</v>
      </c>
      <c r="K5" s="56">
        <v>4.93</v>
      </c>
      <c r="L5" s="57" t="s">
        <v>151</v>
      </c>
      <c r="M5" s="74">
        <v>42402</v>
      </c>
      <c r="N5" s="75">
        <v>4.93</v>
      </c>
      <c r="O5" s="76" t="s">
        <v>171</v>
      </c>
    </row>
    <row r="6" spans="2:15" ht="15.75" thickBot="1">
      <c r="B6" s="129" t="s">
        <v>173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51.75" thickBot="1">
      <c r="B7" s="8">
        <v>2</v>
      </c>
      <c r="C7" s="14">
        <v>42445</v>
      </c>
      <c r="D7" s="15" t="s">
        <v>150</v>
      </c>
      <c r="E7" s="15" t="s">
        <v>156</v>
      </c>
      <c r="F7" s="15" t="s">
        <v>162</v>
      </c>
      <c r="G7" s="15" t="s">
        <v>165</v>
      </c>
      <c r="H7" s="16" t="s">
        <v>95</v>
      </c>
      <c r="I7" s="16" t="s">
        <v>126</v>
      </c>
      <c r="J7" s="17" t="s">
        <v>126</v>
      </c>
      <c r="K7" s="58">
        <v>8.7</v>
      </c>
      <c r="L7" s="59" t="s">
        <v>151</v>
      </c>
      <c r="M7" s="77">
        <v>42445</v>
      </c>
      <c r="N7" s="78">
        <v>8.7</v>
      </c>
      <c r="O7" s="76" t="s">
        <v>171</v>
      </c>
    </row>
    <row r="8" spans="2:15" ht="51.75" thickBot="1">
      <c r="B8" s="9">
        <v>3</v>
      </c>
      <c r="C8" s="19">
        <v>42446</v>
      </c>
      <c r="D8" s="20" t="s">
        <v>150</v>
      </c>
      <c r="E8" s="20" t="s">
        <v>157</v>
      </c>
      <c r="F8" s="20" t="s">
        <v>162</v>
      </c>
      <c r="G8" s="20" t="s">
        <v>165</v>
      </c>
      <c r="H8" s="21" t="s">
        <v>95</v>
      </c>
      <c r="I8" s="22" t="s">
        <v>126</v>
      </c>
      <c r="J8" s="23" t="s">
        <v>126</v>
      </c>
      <c r="K8" s="60">
        <v>6.37</v>
      </c>
      <c r="L8" s="61" t="s">
        <v>151</v>
      </c>
      <c r="M8" s="79">
        <v>42446</v>
      </c>
      <c r="N8" s="80">
        <v>6.37</v>
      </c>
      <c r="O8" s="76" t="s">
        <v>171</v>
      </c>
    </row>
    <row r="9" spans="2:15" ht="15.75" thickBot="1">
      <c r="B9" s="129" t="s">
        <v>174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2:15" ht="51.75" thickBot="1">
      <c r="B10" s="7">
        <v>4</v>
      </c>
      <c r="C10" s="10">
        <v>42466</v>
      </c>
      <c r="D10" s="24" t="s">
        <v>146</v>
      </c>
      <c r="E10" s="24" t="s">
        <v>183</v>
      </c>
      <c r="F10" s="24" t="s">
        <v>162</v>
      </c>
      <c r="G10" s="11" t="s">
        <v>165</v>
      </c>
      <c r="H10" s="12" t="s">
        <v>95</v>
      </c>
      <c r="I10" s="12" t="s">
        <v>126</v>
      </c>
      <c r="J10" s="13" t="s">
        <v>126</v>
      </c>
      <c r="K10" s="56">
        <v>190</v>
      </c>
      <c r="L10" s="57" t="s">
        <v>149</v>
      </c>
      <c r="M10" s="74">
        <v>42466</v>
      </c>
      <c r="N10" s="81">
        <v>190</v>
      </c>
      <c r="O10" s="76" t="s">
        <v>171</v>
      </c>
    </row>
    <row r="11" spans="2:15" ht="15.75" thickBot="1">
      <c r="B11" s="129" t="s">
        <v>175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</row>
    <row r="12" spans="2:15" ht="51.75" thickBot="1">
      <c r="B12" s="7">
        <v>5</v>
      </c>
      <c r="C12" s="10" t="s">
        <v>152</v>
      </c>
      <c r="D12" s="11" t="s">
        <v>150</v>
      </c>
      <c r="E12" s="11" t="s">
        <v>158</v>
      </c>
      <c r="F12" s="11" t="s">
        <v>162</v>
      </c>
      <c r="G12" s="11" t="s">
        <v>165</v>
      </c>
      <c r="H12" s="12" t="s">
        <v>95</v>
      </c>
      <c r="I12" s="12" t="s">
        <v>126</v>
      </c>
      <c r="J12" s="13" t="s">
        <v>126</v>
      </c>
      <c r="K12" s="56">
        <v>9.27</v>
      </c>
      <c r="L12" s="57" t="s">
        <v>151</v>
      </c>
      <c r="M12" s="74">
        <v>42492</v>
      </c>
      <c r="N12" s="75">
        <v>9.27</v>
      </c>
      <c r="O12" s="76" t="s">
        <v>171</v>
      </c>
    </row>
    <row r="13" spans="2:15" ht="15.75" thickBot="1">
      <c r="B13" s="129" t="s">
        <v>176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</row>
    <row r="14" spans="2:15" ht="51.75" thickBot="1">
      <c r="B14" s="7">
        <v>6</v>
      </c>
      <c r="C14" s="10">
        <v>42522</v>
      </c>
      <c r="D14" s="25" t="s">
        <v>147</v>
      </c>
      <c r="E14" s="25" t="s">
        <v>159</v>
      </c>
      <c r="F14" s="25" t="s">
        <v>163</v>
      </c>
      <c r="G14" s="11" t="s">
        <v>164</v>
      </c>
      <c r="H14" s="12" t="s">
        <v>95</v>
      </c>
      <c r="I14" s="12" t="s">
        <v>126</v>
      </c>
      <c r="J14" s="13" t="s">
        <v>126</v>
      </c>
      <c r="K14" s="56">
        <v>12.11</v>
      </c>
      <c r="L14" s="62" t="s">
        <v>148</v>
      </c>
      <c r="M14" s="74">
        <v>42527</v>
      </c>
      <c r="N14" s="75">
        <v>12.11</v>
      </c>
      <c r="O14" s="76" t="s">
        <v>171</v>
      </c>
    </row>
    <row r="15" spans="2:15" ht="15.75" thickBot="1">
      <c r="B15" s="129" t="s">
        <v>177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2:15" ht="90" thickBot="1">
      <c r="B16" s="7">
        <v>7</v>
      </c>
      <c r="C16" s="10">
        <v>42562</v>
      </c>
      <c r="D16" s="109" t="s">
        <v>187</v>
      </c>
      <c r="E16" s="110" t="s">
        <v>188</v>
      </c>
      <c r="F16" s="11" t="s">
        <v>161</v>
      </c>
      <c r="G16" s="11" t="s">
        <v>165</v>
      </c>
      <c r="H16" s="12" t="s">
        <v>94</v>
      </c>
      <c r="I16" s="12" t="s">
        <v>126</v>
      </c>
      <c r="J16" s="13" t="s">
        <v>126</v>
      </c>
      <c r="K16" s="112">
        <v>34</v>
      </c>
      <c r="L16" s="66" t="s">
        <v>189</v>
      </c>
      <c r="M16" s="113">
        <v>42562</v>
      </c>
      <c r="N16" s="111">
        <v>34</v>
      </c>
      <c r="O16" s="76" t="s">
        <v>190</v>
      </c>
    </row>
    <row r="17" spans="2:15" ht="64.5" thickBot="1">
      <c r="B17" s="50">
        <v>8</v>
      </c>
      <c r="C17" s="51">
        <v>42579</v>
      </c>
      <c r="D17" s="52" t="s">
        <v>160</v>
      </c>
      <c r="E17" s="52" t="s">
        <v>186</v>
      </c>
      <c r="F17" s="52" t="s">
        <v>163</v>
      </c>
      <c r="G17" s="53" t="s">
        <v>164</v>
      </c>
      <c r="H17" s="54" t="s">
        <v>94</v>
      </c>
      <c r="I17" s="54" t="s">
        <v>126</v>
      </c>
      <c r="J17" s="55" t="s">
        <v>126</v>
      </c>
      <c r="K17" s="56">
        <v>906</v>
      </c>
      <c r="L17" s="66" t="s">
        <v>185</v>
      </c>
      <c r="M17" s="82">
        <v>42580</v>
      </c>
      <c r="N17" s="83">
        <v>906</v>
      </c>
      <c r="O17" s="84" t="s">
        <v>192</v>
      </c>
    </row>
    <row r="18" spans="2:15" ht="15.75" thickBot="1">
      <c r="B18" s="138" t="s">
        <v>178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2:15" ht="51.75" thickBot="1">
      <c r="B19" s="8">
        <v>9</v>
      </c>
      <c r="C19" s="14">
        <v>42591</v>
      </c>
      <c r="D19" s="15" t="s">
        <v>203</v>
      </c>
      <c r="E19" s="15" t="s">
        <v>249</v>
      </c>
      <c r="F19" s="52" t="s">
        <v>163</v>
      </c>
      <c r="G19" s="53" t="s">
        <v>164</v>
      </c>
      <c r="H19" s="16" t="s">
        <v>94</v>
      </c>
      <c r="I19" s="16" t="s">
        <v>126</v>
      </c>
      <c r="J19" s="17" t="s">
        <v>126</v>
      </c>
      <c r="K19" s="18">
        <v>13.18</v>
      </c>
      <c r="L19" s="17" t="s">
        <v>189</v>
      </c>
      <c r="M19" s="141">
        <v>42591</v>
      </c>
      <c r="N19" s="33">
        <v>13.18</v>
      </c>
      <c r="O19" s="76" t="s">
        <v>190</v>
      </c>
    </row>
    <row r="20" spans="2:15" ht="15.75" thickBot="1">
      <c r="B20" s="132" t="s">
        <v>179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</row>
    <row r="21" spans="2:15" ht="77.25" thickBot="1">
      <c r="B21" s="8">
        <v>10</v>
      </c>
      <c r="C21" s="14">
        <v>42621</v>
      </c>
      <c r="D21" s="15" t="s">
        <v>193</v>
      </c>
      <c r="E21" s="15" t="s">
        <v>211</v>
      </c>
      <c r="F21" s="15" t="s">
        <v>161</v>
      </c>
      <c r="G21" s="15" t="s">
        <v>164</v>
      </c>
      <c r="H21" s="16" t="s">
        <v>95</v>
      </c>
      <c r="I21" s="16" t="s">
        <v>126</v>
      </c>
      <c r="J21" s="17" t="s">
        <v>126</v>
      </c>
      <c r="K21" s="58">
        <v>248.05</v>
      </c>
      <c r="L21" s="63" t="s">
        <v>209</v>
      </c>
      <c r="M21" s="77">
        <v>42627</v>
      </c>
      <c r="N21" s="85">
        <v>248.05</v>
      </c>
      <c r="O21" s="86" t="s">
        <v>210</v>
      </c>
    </row>
    <row r="22" spans="2:15" ht="51.75" thickBot="1">
      <c r="B22" s="8">
        <v>11</v>
      </c>
      <c r="C22" s="14">
        <v>42626</v>
      </c>
      <c r="D22" s="15" t="s">
        <v>198</v>
      </c>
      <c r="E22" s="40" t="s">
        <v>199</v>
      </c>
      <c r="F22" s="40" t="s">
        <v>161</v>
      </c>
      <c r="G22" s="40" t="s">
        <v>164</v>
      </c>
      <c r="H22" s="41" t="s">
        <v>94</v>
      </c>
      <c r="I22" s="41" t="s">
        <v>126</v>
      </c>
      <c r="J22" s="43" t="s">
        <v>126</v>
      </c>
      <c r="K22" s="64">
        <v>9.68</v>
      </c>
      <c r="L22" s="65" t="s">
        <v>212</v>
      </c>
      <c r="M22" s="87">
        <v>42626</v>
      </c>
      <c r="N22" s="88">
        <v>9.68</v>
      </c>
      <c r="O22" s="89" t="s">
        <v>213</v>
      </c>
    </row>
    <row r="23" spans="2:15" ht="51.75" thickBot="1">
      <c r="B23" s="8">
        <v>12</v>
      </c>
      <c r="C23" s="14">
        <v>42632</v>
      </c>
      <c r="D23" s="42" t="s">
        <v>215</v>
      </c>
      <c r="E23" s="44" t="s">
        <v>216</v>
      </c>
      <c r="F23" s="11" t="s">
        <v>161</v>
      </c>
      <c r="G23" s="11" t="s">
        <v>164</v>
      </c>
      <c r="H23" s="12" t="s">
        <v>217</v>
      </c>
      <c r="I23" s="12" t="s">
        <v>126</v>
      </c>
      <c r="J23" s="13" t="s">
        <v>126</v>
      </c>
      <c r="K23" s="56">
        <v>523.95</v>
      </c>
      <c r="L23" s="66" t="s">
        <v>218</v>
      </c>
      <c r="M23" s="90">
        <v>42632</v>
      </c>
      <c r="N23" s="75">
        <v>523.95</v>
      </c>
      <c r="O23" s="91" t="s">
        <v>219</v>
      </c>
    </row>
    <row r="24" spans="2:15" ht="51.75" thickBot="1">
      <c r="B24" s="8">
        <v>13</v>
      </c>
      <c r="C24" s="14">
        <v>42635</v>
      </c>
      <c r="D24" s="15" t="s">
        <v>196</v>
      </c>
      <c r="E24" s="46" t="s">
        <v>195</v>
      </c>
      <c r="F24" s="46" t="s">
        <v>161</v>
      </c>
      <c r="G24" s="46" t="s">
        <v>164</v>
      </c>
      <c r="H24" s="47" t="s">
        <v>94</v>
      </c>
      <c r="I24" s="47" t="s">
        <v>126</v>
      </c>
      <c r="J24" s="48" t="s">
        <v>126</v>
      </c>
      <c r="K24" s="67">
        <v>93.05</v>
      </c>
      <c r="L24" s="68" t="s">
        <v>214</v>
      </c>
      <c r="M24" s="92">
        <v>42636</v>
      </c>
      <c r="N24" s="93">
        <v>93.05</v>
      </c>
      <c r="O24" s="94" t="s">
        <v>220</v>
      </c>
    </row>
    <row r="25" spans="2:15" ht="64.5" thickBot="1">
      <c r="B25" s="8">
        <v>14</v>
      </c>
      <c r="C25" s="14">
        <v>42639</v>
      </c>
      <c r="D25" s="15" t="s">
        <v>187</v>
      </c>
      <c r="E25" s="15" t="s">
        <v>191</v>
      </c>
      <c r="F25" s="15" t="s">
        <v>228</v>
      </c>
      <c r="G25" s="15" t="s">
        <v>225</v>
      </c>
      <c r="H25" s="16" t="s">
        <v>94</v>
      </c>
      <c r="I25" s="16" t="s">
        <v>137</v>
      </c>
      <c r="J25" s="17" t="s">
        <v>126</v>
      </c>
      <c r="K25" s="58">
        <v>58.42</v>
      </c>
      <c r="L25" s="69" t="s">
        <v>221</v>
      </c>
      <c r="M25" s="77">
        <v>42643</v>
      </c>
      <c r="N25" s="85">
        <v>58.42</v>
      </c>
      <c r="O25" s="86" t="s">
        <v>224</v>
      </c>
    </row>
    <row r="26" spans="2:15" ht="39" thickBot="1">
      <c r="B26" s="26">
        <v>15</v>
      </c>
      <c r="C26" s="39">
        <v>42642</v>
      </c>
      <c r="D26" s="45" t="s">
        <v>194</v>
      </c>
      <c r="E26" s="49" t="s">
        <v>197</v>
      </c>
      <c r="F26" s="38" t="s">
        <v>229</v>
      </c>
      <c r="G26" s="11" t="s">
        <v>225</v>
      </c>
      <c r="H26" s="27" t="s">
        <v>95</v>
      </c>
      <c r="I26" s="12" t="s">
        <v>137</v>
      </c>
      <c r="J26" s="36" t="s">
        <v>126</v>
      </c>
      <c r="K26" s="100">
        <v>8.4</v>
      </c>
      <c r="L26" s="71" t="s">
        <v>232</v>
      </c>
      <c r="M26" s="90">
        <v>42651</v>
      </c>
      <c r="N26" s="81">
        <v>8.4</v>
      </c>
      <c r="O26" s="91" t="s">
        <v>233</v>
      </c>
    </row>
    <row r="27" spans="2:15" ht="15.75" thickBot="1">
      <c r="B27" s="132" t="s">
        <v>180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</row>
    <row r="28" spans="2:15" ht="57.75" customHeight="1" thickBot="1">
      <c r="B28" s="8">
        <v>16</v>
      </c>
      <c r="C28" s="14">
        <v>42648</v>
      </c>
      <c r="D28" s="15" t="s">
        <v>167</v>
      </c>
      <c r="E28" s="15" t="s">
        <v>222</v>
      </c>
      <c r="F28" s="15" t="s">
        <v>161</v>
      </c>
      <c r="G28" s="15" t="s">
        <v>164</v>
      </c>
      <c r="H28" s="16" t="s">
        <v>95</v>
      </c>
      <c r="I28" s="16" t="s">
        <v>126</v>
      </c>
      <c r="J28" s="17" t="s">
        <v>126</v>
      </c>
      <c r="K28" s="58">
        <v>387.2</v>
      </c>
      <c r="L28" s="69" t="s">
        <v>223</v>
      </c>
      <c r="M28" s="96">
        <v>42648</v>
      </c>
      <c r="N28" s="78">
        <v>387.2</v>
      </c>
      <c r="O28" s="86" t="s">
        <v>230</v>
      </c>
    </row>
    <row r="29" spans="2:15" ht="51.75" thickBot="1">
      <c r="B29" s="26">
        <v>17</v>
      </c>
      <c r="C29" s="39">
        <v>42653</v>
      </c>
      <c r="D29" s="37" t="s">
        <v>200</v>
      </c>
      <c r="E29" s="38" t="s">
        <v>201</v>
      </c>
      <c r="F29" s="38" t="s">
        <v>161</v>
      </c>
      <c r="G29" s="15" t="s">
        <v>164</v>
      </c>
      <c r="H29" s="27" t="s">
        <v>95</v>
      </c>
      <c r="I29" s="16" t="s">
        <v>126</v>
      </c>
      <c r="J29" s="36" t="s">
        <v>126</v>
      </c>
      <c r="K29" s="100">
        <v>432</v>
      </c>
      <c r="L29" s="71" t="s">
        <v>234</v>
      </c>
      <c r="M29" s="90">
        <v>42653</v>
      </c>
      <c r="N29" s="81">
        <v>432</v>
      </c>
      <c r="O29" s="91" t="s">
        <v>235</v>
      </c>
    </row>
    <row r="30" spans="2:15" ht="51.75" thickBot="1">
      <c r="B30" s="26">
        <v>18</v>
      </c>
      <c r="C30" s="39">
        <v>42655</v>
      </c>
      <c r="D30" s="37" t="s">
        <v>237</v>
      </c>
      <c r="E30" s="38" t="s">
        <v>236</v>
      </c>
      <c r="F30" s="38" t="s">
        <v>161</v>
      </c>
      <c r="G30" s="15" t="s">
        <v>164</v>
      </c>
      <c r="H30" s="27" t="s">
        <v>95</v>
      </c>
      <c r="I30" s="41" t="s">
        <v>126</v>
      </c>
      <c r="J30" s="36" t="s">
        <v>126</v>
      </c>
      <c r="K30" s="100">
        <v>100</v>
      </c>
      <c r="L30" s="71" t="s">
        <v>238</v>
      </c>
      <c r="M30" s="90">
        <v>42655</v>
      </c>
      <c r="N30" s="81">
        <v>100</v>
      </c>
      <c r="O30" s="91" t="s">
        <v>240</v>
      </c>
    </row>
    <row r="31" spans="2:15" ht="51.75" thickBot="1">
      <c r="B31" s="26">
        <v>19</v>
      </c>
      <c r="C31" s="39">
        <v>42664</v>
      </c>
      <c r="D31" s="37" t="s">
        <v>231</v>
      </c>
      <c r="E31" s="38" t="s">
        <v>231</v>
      </c>
      <c r="F31" s="38" t="s">
        <v>161</v>
      </c>
      <c r="G31" s="15" t="s">
        <v>164</v>
      </c>
      <c r="H31" s="12" t="s">
        <v>94</v>
      </c>
      <c r="I31" s="41" t="s">
        <v>126</v>
      </c>
      <c r="J31" s="36" t="s">
        <v>126</v>
      </c>
      <c r="K31" s="100">
        <v>44.5</v>
      </c>
      <c r="L31" s="71" t="s">
        <v>239</v>
      </c>
      <c r="M31" s="90">
        <v>42664</v>
      </c>
      <c r="N31" s="81">
        <v>44.5</v>
      </c>
      <c r="O31" s="91" t="s">
        <v>241</v>
      </c>
    </row>
    <row r="32" spans="2:15" ht="77.25" thickBot="1">
      <c r="B32" s="26">
        <v>20</v>
      </c>
      <c r="C32" s="39">
        <v>42671</v>
      </c>
      <c r="D32" s="37" t="s">
        <v>250</v>
      </c>
      <c r="E32" s="38" t="s">
        <v>251</v>
      </c>
      <c r="F32" s="38" t="s">
        <v>161</v>
      </c>
      <c r="G32" s="15" t="s">
        <v>164</v>
      </c>
      <c r="H32" s="12" t="s">
        <v>94</v>
      </c>
      <c r="I32" s="41" t="s">
        <v>126</v>
      </c>
      <c r="J32" s="36" t="s">
        <v>126</v>
      </c>
      <c r="K32" s="100">
        <v>13.55</v>
      </c>
      <c r="L32" s="142" t="s">
        <v>252</v>
      </c>
      <c r="M32" s="90">
        <v>42671</v>
      </c>
      <c r="N32" s="81">
        <v>13.55</v>
      </c>
      <c r="O32" s="91" t="s">
        <v>253</v>
      </c>
    </row>
    <row r="33" spans="2:15" ht="15.75" thickBot="1">
      <c r="B33" s="138" t="s">
        <v>181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</row>
    <row r="34" spans="2:15" ht="52.5" thickBot="1">
      <c r="B34" s="26">
        <v>21</v>
      </c>
      <c r="C34" s="39">
        <v>42695</v>
      </c>
      <c r="D34" s="35" t="s">
        <v>203</v>
      </c>
      <c r="E34" s="38" t="s">
        <v>204</v>
      </c>
      <c r="F34" s="38" t="s">
        <v>161</v>
      </c>
      <c r="G34" s="34" t="s">
        <v>164</v>
      </c>
      <c r="H34" s="12" t="s">
        <v>94</v>
      </c>
      <c r="I34" s="27" t="s">
        <v>126</v>
      </c>
      <c r="J34" s="36" t="s">
        <v>126</v>
      </c>
      <c r="K34" s="101">
        <v>29.08</v>
      </c>
      <c r="L34" s="71" t="s">
        <v>242</v>
      </c>
      <c r="M34" s="90">
        <v>42695</v>
      </c>
      <c r="N34" s="75">
        <v>29.08</v>
      </c>
      <c r="O34" s="91" t="s">
        <v>243</v>
      </c>
    </row>
    <row r="35" spans="2:15" ht="51.75" thickBot="1">
      <c r="B35" s="26">
        <v>22</v>
      </c>
      <c r="C35" s="39">
        <v>42681</v>
      </c>
      <c r="D35" s="37" t="s">
        <v>205</v>
      </c>
      <c r="E35" s="38" t="s">
        <v>206</v>
      </c>
      <c r="F35" s="38" t="s">
        <v>161</v>
      </c>
      <c r="G35" s="11" t="s">
        <v>164</v>
      </c>
      <c r="H35" s="27" t="s">
        <v>95</v>
      </c>
      <c r="I35" s="12" t="s">
        <v>126</v>
      </c>
      <c r="J35" s="36" t="s">
        <v>126</v>
      </c>
      <c r="K35" s="101">
        <v>254.83</v>
      </c>
      <c r="L35" s="71" t="s">
        <v>244</v>
      </c>
      <c r="M35" s="90">
        <v>42681</v>
      </c>
      <c r="N35" s="75">
        <v>254.83</v>
      </c>
      <c r="O35" s="102" t="s">
        <v>245</v>
      </c>
    </row>
    <row r="36" spans="2:15" ht="50.25" customHeight="1" thickBot="1">
      <c r="B36" s="26">
        <v>23</v>
      </c>
      <c r="C36" s="39">
        <v>42704</v>
      </c>
      <c r="D36" s="37" t="s">
        <v>207</v>
      </c>
      <c r="E36" s="38" t="s">
        <v>208</v>
      </c>
      <c r="F36" s="38" t="s">
        <v>161</v>
      </c>
      <c r="G36" s="11" t="s">
        <v>164</v>
      </c>
      <c r="H36" s="27" t="s">
        <v>95</v>
      </c>
      <c r="I36" s="12" t="s">
        <v>126</v>
      </c>
      <c r="J36" s="36" t="s">
        <v>126</v>
      </c>
      <c r="K36" s="101">
        <v>678.67</v>
      </c>
      <c r="L36" s="71" t="s">
        <v>244</v>
      </c>
      <c r="M36" s="90">
        <v>42704</v>
      </c>
      <c r="N36" s="75">
        <v>678.67</v>
      </c>
      <c r="O36" s="102" t="s">
        <v>245</v>
      </c>
    </row>
    <row r="37" spans="2:15" ht="64.5" thickBot="1">
      <c r="B37" s="8">
        <v>24</v>
      </c>
      <c r="C37" s="14">
        <v>42699</v>
      </c>
      <c r="D37" s="15" t="s">
        <v>202</v>
      </c>
      <c r="E37" s="15" t="s">
        <v>227</v>
      </c>
      <c r="F37" s="15" t="s">
        <v>226</v>
      </c>
      <c r="G37" s="15" t="s">
        <v>225</v>
      </c>
      <c r="H37" s="16" t="s">
        <v>95</v>
      </c>
      <c r="I37" s="16" t="s">
        <v>137</v>
      </c>
      <c r="J37" s="17" t="s">
        <v>126</v>
      </c>
      <c r="K37" s="73">
        <v>44.53</v>
      </c>
      <c r="L37" s="103" t="s">
        <v>246</v>
      </c>
      <c r="M37" s="104">
        <v>42703</v>
      </c>
      <c r="N37" s="99">
        <v>44.53</v>
      </c>
      <c r="O37" s="105" t="s">
        <v>247</v>
      </c>
    </row>
    <row r="38" spans="2:15" ht="15.75" thickBot="1">
      <c r="B38" s="135" t="s">
        <v>182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7"/>
    </row>
    <row r="39" spans="2:15" ht="15.75" thickBot="1">
      <c r="B39" s="26"/>
      <c r="C39" s="27"/>
      <c r="D39" s="37"/>
      <c r="E39" s="38"/>
      <c r="F39" s="38"/>
      <c r="G39" s="11"/>
      <c r="H39" s="35"/>
      <c r="I39" s="12"/>
      <c r="J39" s="36"/>
      <c r="K39" s="70"/>
      <c r="L39" s="72"/>
      <c r="M39" s="97"/>
      <c r="N39" s="95"/>
      <c r="O39" s="98"/>
    </row>
    <row r="40" spans="2:15" ht="15.75" thickBot="1">
      <c r="B40" s="114" t="s">
        <v>248</v>
      </c>
      <c r="C40" s="115"/>
      <c r="D40" s="115"/>
      <c r="E40" s="115"/>
      <c r="F40" s="115"/>
      <c r="G40" s="115"/>
      <c r="H40" s="115"/>
      <c r="I40" s="115"/>
      <c r="J40" s="116"/>
      <c r="K40" s="106">
        <f>K37+K36+K35+K34+K32+K31+K30+K29+K28+K26+K25+K24+K23+K22+K21+K19+K17+K16+K14+K12+K10+K8+K7+K5</f>
        <v>4110.47</v>
      </c>
      <c r="L40" s="107"/>
      <c r="M40" s="107"/>
      <c r="N40" s="106">
        <f>N37+N36+N35+N34+N32+N31+N30+N29+N28+N26+N25+N24+N23+N22+N21+N19+N17+N16+N14+N12+N10+N8+N7+N5</f>
        <v>4110.47</v>
      </c>
      <c r="O40" s="108"/>
    </row>
  </sheetData>
  <sheetProtection password="85C7" sheet="1" selectLockedCells="1" selectUnlockedCells="1"/>
  <protectedRanges>
    <protectedRange sqref="A1:IV65536" name="Diapazonas1"/>
  </protectedRanges>
  <mergeCells count="16">
    <mergeCell ref="B9:O9"/>
    <mergeCell ref="B11:O11"/>
    <mergeCell ref="B13:O13"/>
    <mergeCell ref="B15:O15"/>
    <mergeCell ref="B18:O18"/>
    <mergeCell ref="B33:O33"/>
    <mergeCell ref="B40:J40"/>
    <mergeCell ref="B2:B3"/>
    <mergeCell ref="C2:J2"/>
    <mergeCell ref="K2:L2"/>
    <mergeCell ref="M2:O2"/>
    <mergeCell ref="B4:O4"/>
    <mergeCell ref="B6:O6"/>
    <mergeCell ref="B20:O20"/>
    <mergeCell ref="B27:O27"/>
    <mergeCell ref="B38:O38"/>
  </mergeCells>
  <dataValidations count="4">
    <dataValidation type="list" allowBlank="1" showInputMessage="1" showErrorMessage="1" sqref="H3 H5 H7:H8 H10 H12 H14 H17 H19 H21:H25 H28 H31:H32 H34 H37">
      <formula1>Pirkimoobjektas</formula1>
    </dataValidation>
    <dataValidation type="list" allowBlank="1" showInputMessage="1" showErrorMessage="1" sqref="H26 H41:H65536 H35:H36 H39 H29:H30">
      <formula1>Pirkimobūdas</formula1>
    </dataValidation>
    <dataValidation type="list" allowBlank="1" showInputMessage="1" showErrorMessage="1" sqref="I34 I17 I10 I12 I14 I41:I65536">
      <formula1>CPO</formula1>
    </dataValidation>
    <dataValidation type="list" allowBlank="1" showInputMessage="1" showErrorMessage="1" sqref="J5 J7:J8 J10 J12 J14 J17 J19 J21:J26 J41:J65536 J34:J37 J39 J28:J32">
      <formula1>CVPIS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8"/>
  <sheetViews>
    <sheetView zoomScalePageLayoutView="0" workbookViewId="0" topLeftCell="C1">
      <selection activeCell="C30" sqref="C30"/>
    </sheetView>
  </sheetViews>
  <sheetFormatPr defaultColWidth="9.140625" defaultRowHeight="15"/>
  <sheetData>
    <row r="1" spans="3:20" ht="15">
      <c r="C1" s="2" t="s">
        <v>86</v>
      </c>
      <c r="O1" s="3" t="s">
        <v>87</v>
      </c>
      <c r="T1" s="3" t="s">
        <v>125</v>
      </c>
    </row>
    <row r="2" spans="2:20" ht="15">
      <c r="B2">
        <v>1</v>
      </c>
      <c r="C2" t="s">
        <v>2</v>
      </c>
      <c r="O2" t="s">
        <v>88</v>
      </c>
      <c r="T2" t="s">
        <v>126</v>
      </c>
    </row>
    <row r="3" spans="2:20" ht="15">
      <c r="B3">
        <v>2</v>
      </c>
      <c r="C3" t="s">
        <v>3</v>
      </c>
      <c r="O3" t="s">
        <v>89</v>
      </c>
      <c r="T3" t="s">
        <v>127</v>
      </c>
    </row>
    <row r="4" spans="2:20" ht="15">
      <c r="B4">
        <v>3</v>
      </c>
      <c r="C4" t="s">
        <v>4</v>
      </c>
      <c r="O4" t="s">
        <v>90</v>
      </c>
      <c r="T4" t="s">
        <v>128</v>
      </c>
    </row>
    <row r="5" spans="2:15" ht="15">
      <c r="B5">
        <v>4</v>
      </c>
      <c r="C5" t="s">
        <v>5</v>
      </c>
      <c r="O5" t="s">
        <v>91</v>
      </c>
    </row>
    <row r="6" spans="2:15" ht="15">
      <c r="B6">
        <v>5</v>
      </c>
      <c r="C6" t="s">
        <v>6</v>
      </c>
      <c r="O6" t="s">
        <v>92</v>
      </c>
    </row>
    <row r="7" spans="2:3" ht="15">
      <c r="B7">
        <v>6</v>
      </c>
      <c r="C7" t="s">
        <v>7</v>
      </c>
    </row>
    <row r="8" spans="2:3" ht="15">
      <c r="B8">
        <v>7</v>
      </c>
      <c r="C8" t="s">
        <v>8</v>
      </c>
    </row>
    <row r="9" spans="2:20" ht="15">
      <c r="B9">
        <v>8</v>
      </c>
      <c r="C9" t="s">
        <v>9</v>
      </c>
      <c r="O9" s="3" t="s">
        <v>93</v>
      </c>
      <c r="T9" s="3" t="s">
        <v>129</v>
      </c>
    </row>
    <row r="10" spans="2:20" ht="15">
      <c r="B10">
        <v>9</v>
      </c>
      <c r="C10" t="s">
        <v>10</v>
      </c>
      <c r="O10" t="s">
        <v>94</v>
      </c>
      <c r="T10" t="s">
        <v>126</v>
      </c>
    </row>
    <row r="11" spans="2:20" ht="15">
      <c r="B11">
        <v>10</v>
      </c>
      <c r="C11" t="s">
        <v>11</v>
      </c>
      <c r="O11" t="s">
        <v>95</v>
      </c>
      <c r="T11" t="s">
        <v>129</v>
      </c>
    </row>
    <row r="12" spans="2:15" ht="15">
      <c r="B12">
        <v>11</v>
      </c>
      <c r="C12" t="s">
        <v>12</v>
      </c>
      <c r="O12" t="s">
        <v>96</v>
      </c>
    </row>
    <row r="13" spans="2:3" ht="15">
      <c r="B13">
        <v>12</v>
      </c>
      <c r="C13" t="s">
        <v>13</v>
      </c>
    </row>
    <row r="14" spans="2:3" ht="15">
      <c r="B14">
        <v>13</v>
      </c>
      <c r="C14" t="s">
        <v>14</v>
      </c>
    </row>
    <row r="15" spans="2:20" ht="15">
      <c r="B15">
        <v>14</v>
      </c>
      <c r="C15" t="s">
        <v>15</v>
      </c>
      <c r="O15" s="3" t="s">
        <v>97</v>
      </c>
      <c r="T15" s="3" t="s">
        <v>130</v>
      </c>
    </row>
    <row r="16" spans="2:20" ht="15">
      <c r="B16">
        <v>15</v>
      </c>
      <c r="C16" t="s">
        <v>16</v>
      </c>
      <c r="O16" t="s">
        <v>98</v>
      </c>
      <c r="T16" t="s">
        <v>126</v>
      </c>
    </row>
    <row r="17" spans="2:20" ht="15">
      <c r="B17">
        <v>16</v>
      </c>
      <c r="C17" t="s">
        <v>17</v>
      </c>
      <c r="O17" t="s">
        <v>99</v>
      </c>
      <c r="T17" t="s">
        <v>131</v>
      </c>
    </row>
    <row r="18" spans="2:15" ht="15">
      <c r="B18">
        <v>17</v>
      </c>
      <c r="C18" t="s">
        <v>138</v>
      </c>
      <c r="O18" t="s">
        <v>100</v>
      </c>
    </row>
    <row r="19" spans="2:15" ht="15">
      <c r="B19">
        <v>18</v>
      </c>
      <c r="C19" t="s">
        <v>18</v>
      </c>
      <c r="O19" t="s">
        <v>101</v>
      </c>
    </row>
    <row r="20" spans="2:20" ht="15">
      <c r="B20">
        <v>19</v>
      </c>
      <c r="C20" t="s">
        <v>19</v>
      </c>
      <c r="O20" t="s">
        <v>102</v>
      </c>
      <c r="T20" s="3" t="s">
        <v>133</v>
      </c>
    </row>
    <row r="21" spans="2:20" ht="15">
      <c r="B21">
        <v>20</v>
      </c>
      <c r="C21" t="s">
        <v>20</v>
      </c>
      <c r="O21" t="s">
        <v>103</v>
      </c>
      <c r="T21" t="s">
        <v>134</v>
      </c>
    </row>
    <row r="22" spans="2:20" ht="15">
      <c r="B22">
        <v>21</v>
      </c>
      <c r="C22" t="s">
        <v>21</v>
      </c>
      <c r="O22" t="s">
        <v>104</v>
      </c>
      <c r="T22" t="s">
        <v>135</v>
      </c>
    </row>
    <row r="23" spans="2:15" ht="15">
      <c r="B23">
        <v>22</v>
      </c>
      <c r="C23" t="s">
        <v>22</v>
      </c>
      <c r="O23" t="s">
        <v>105</v>
      </c>
    </row>
    <row r="24" spans="2:15" ht="15">
      <c r="B24">
        <v>23</v>
      </c>
      <c r="C24" t="s">
        <v>23</v>
      </c>
      <c r="O24" t="s">
        <v>106</v>
      </c>
    </row>
    <row r="25" spans="2:20" ht="15">
      <c r="B25">
        <v>24</v>
      </c>
      <c r="C25" t="s">
        <v>24</v>
      </c>
      <c r="O25" t="s">
        <v>107</v>
      </c>
      <c r="T25" s="3" t="s">
        <v>136</v>
      </c>
    </row>
    <row r="26" spans="2:20" ht="15">
      <c r="B26">
        <v>25</v>
      </c>
      <c r="C26" t="s">
        <v>25</v>
      </c>
      <c r="O26" t="s">
        <v>108</v>
      </c>
      <c r="T26" t="s">
        <v>137</v>
      </c>
    </row>
    <row r="27" spans="2:20" ht="15">
      <c r="B27">
        <v>26</v>
      </c>
      <c r="C27" t="s">
        <v>26</v>
      </c>
      <c r="O27" t="s">
        <v>109</v>
      </c>
      <c r="T27" t="s">
        <v>126</v>
      </c>
    </row>
    <row r="28" spans="2:15" ht="15">
      <c r="B28">
        <v>27</v>
      </c>
      <c r="C28" t="s">
        <v>27</v>
      </c>
      <c r="O28" t="s">
        <v>110</v>
      </c>
    </row>
    <row r="29" ht="15">
      <c r="C29" t="s">
        <v>140</v>
      </c>
    </row>
    <row r="30" spans="2:15" ht="15">
      <c r="B30">
        <v>28</v>
      </c>
      <c r="C30" t="s">
        <v>28</v>
      </c>
      <c r="O30" t="s">
        <v>111</v>
      </c>
    </row>
    <row r="31" spans="2:15" ht="15">
      <c r="B31">
        <v>29</v>
      </c>
      <c r="C31" t="s">
        <v>29</v>
      </c>
      <c r="O31" t="s">
        <v>112</v>
      </c>
    </row>
    <row r="32" spans="2:15" ht="15">
      <c r="B32">
        <v>30</v>
      </c>
      <c r="C32" t="s">
        <v>30</v>
      </c>
      <c r="O32" t="s">
        <v>113</v>
      </c>
    </row>
    <row r="33" spans="2:15" ht="15">
      <c r="B33">
        <v>31</v>
      </c>
      <c r="C33" t="s">
        <v>31</v>
      </c>
      <c r="O33" t="s">
        <v>114</v>
      </c>
    </row>
    <row r="34" spans="2:15" ht="15">
      <c r="B34">
        <v>32</v>
      </c>
      <c r="C34" t="s">
        <v>32</v>
      </c>
      <c r="O34" t="s">
        <v>115</v>
      </c>
    </row>
    <row r="35" spans="2:15" ht="15">
      <c r="B35">
        <v>33</v>
      </c>
      <c r="C35" t="s">
        <v>33</v>
      </c>
      <c r="O35" t="s">
        <v>116</v>
      </c>
    </row>
    <row r="36" spans="2:15" ht="15">
      <c r="B36">
        <v>34</v>
      </c>
      <c r="C36" t="s">
        <v>34</v>
      </c>
      <c r="O36" t="s">
        <v>117</v>
      </c>
    </row>
    <row r="37" spans="2:15" ht="15">
      <c r="B37">
        <v>35</v>
      </c>
      <c r="C37" t="s">
        <v>35</v>
      </c>
      <c r="O37" t="s">
        <v>118</v>
      </c>
    </row>
    <row r="38" spans="2:15" ht="15">
      <c r="B38">
        <v>36</v>
      </c>
      <c r="C38" t="s">
        <v>36</v>
      </c>
      <c r="O38" t="s">
        <v>119</v>
      </c>
    </row>
    <row r="39" spans="2:15" ht="15">
      <c r="B39">
        <v>37</v>
      </c>
      <c r="C39" t="s">
        <v>37</v>
      </c>
      <c r="O39" t="s">
        <v>120</v>
      </c>
    </row>
    <row r="40" spans="2:15" ht="15">
      <c r="B40">
        <v>38</v>
      </c>
      <c r="C40" t="s">
        <v>38</v>
      </c>
      <c r="O40" t="s">
        <v>121</v>
      </c>
    </row>
    <row r="41" spans="2:15" ht="15">
      <c r="B41">
        <v>39</v>
      </c>
      <c r="C41" t="s">
        <v>39</v>
      </c>
      <c r="O41" t="s">
        <v>122</v>
      </c>
    </row>
    <row r="42" spans="2:15" ht="15">
      <c r="B42">
        <v>40</v>
      </c>
      <c r="C42" t="s">
        <v>40</v>
      </c>
      <c r="O42" t="s">
        <v>123</v>
      </c>
    </row>
    <row r="43" spans="2:15" ht="15">
      <c r="B43">
        <v>41</v>
      </c>
      <c r="C43" t="s">
        <v>41</v>
      </c>
      <c r="O43" t="s">
        <v>124</v>
      </c>
    </row>
    <row r="44" spans="2:3" ht="15">
      <c r="B44">
        <v>42</v>
      </c>
      <c r="C44" t="s">
        <v>42</v>
      </c>
    </row>
    <row r="45" spans="2:3" ht="15">
      <c r="B45">
        <v>43</v>
      </c>
      <c r="C45" t="s">
        <v>43</v>
      </c>
    </row>
    <row r="46" spans="2:3" ht="15">
      <c r="B46">
        <v>44</v>
      </c>
      <c r="C46" t="s">
        <v>44</v>
      </c>
    </row>
    <row r="47" spans="2:3" ht="15">
      <c r="B47">
        <v>45</v>
      </c>
      <c r="C47" t="s">
        <v>45</v>
      </c>
    </row>
    <row r="48" spans="2:3" ht="15">
      <c r="B48">
        <v>46</v>
      </c>
      <c r="C48" t="s">
        <v>46</v>
      </c>
    </row>
    <row r="49" spans="2:3" ht="15">
      <c r="B49">
        <v>47</v>
      </c>
      <c r="C49" t="s">
        <v>47</v>
      </c>
    </row>
    <row r="50" spans="2:3" ht="15">
      <c r="B50">
        <v>48</v>
      </c>
      <c r="C50" t="s">
        <v>48</v>
      </c>
    </row>
    <row r="51" spans="2:3" ht="15">
      <c r="B51">
        <v>49</v>
      </c>
      <c r="C51" t="s">
        <v>49</v>
      </c>
    </row>
    <row r="52" spans="2:3" ht="15">
      <c r="B52">
        <v>50</v>
      </c>
      <c r="C52" t="s">
        <v>50</v>
      </c>
    </row>
    <row r="53" spans="2:3" ht="15">
      <c r="B53">
        <v>51</v>
      </c>
      <c r="C53" t="s">
        <v>51</v>
      </c>
    </row>
    <row r="54" spans="2:3" ht="15">
      <c r="B54">
        <v>52</v>
      </c>
      <c r="C54" t="s">
        <v>52</v>
      </c>
    </row>
    <row r="55" spans="2:3" ht="15">
      <c r="B55">
        <v>53</v>
      </c>
      <c r="C55" t="s">
        <v>53</v>
      </c>
    </row>
    <row r="56" spans="2:3" ht="15">
      <c r="B56">
        <v>54</v>
      </c>
      <c r="C56" t="s">
        <v>54</v>
      </c>
    </row>
    <row r="57" spans="2:3" ht="15">
      <c r="B57">
        <v>55</v>
      </c>
      <c r="C57" t="s">
        <v>55</v>
      </c>
    </row>
    <row r="58" spans="2:3" ht="15">
      <c r="B58">
        <v>56</v>
      </c>
      <c r="C58" t="s">
        <v>56</v>
      </c>
    </row>
    <row r="59" spans="2:3" ht="15">
      <c r="B59">
        <v>57</v>
      </c>
      <c r="C59" t="s">
        <v>57</v>
      </c>
    </row>
    <row r="60" spans="2:3" ht="15">
      <c r="B60">
        <v>58</v>
      </c>
      <c r="C60" t="s">
        <v>58</v>
      </c>
    </row>
    <row r="61" spans="2:3" ht="15">
      <c r="B61">
        <v>59</v>
      </c>
      <c r="C61" t="s">
        <v>59</v>
      </c>
    </row>
    <row r="62" spans="2:3" ht="15">
      <c r="B62">
        <v>60</v>
      </c>
      <c r="C62" t="s">
        <v>60</v>
      </c>
    </row>
    <row r="63" spans="2:3" ht="15">
      <c r="B63">
        <v>61</v>
      </c>
      <c r="C63" t="s">
        <v>61</v>
      </c>
    </row>
    <row r="64" spans="2:3" ht="15">
      <c r="B64">
        <v>62</v>
      </c>
      <c r="C64" t="s">
        <v>62</v>
      </c>
    </row>
    <row r="65" spans="2:3" ht="15">
      <c r="B65">
        <v>63</v>
      </c>
      <c r="C65" t="s">
        <v>63</v>
      </c>
    </row>
    <row r="66" spans="2:3" ht="15">
      <c r="B66">
        <v>64</v>
      </c>
      <c r="C66" t="s">
        <v>64</v>
      </c>
    </row>
    <row r="67" spans="2:3" ht="15">
      <c r="B67">
        <v>65</v>
      </c>
      <c r="C67" t="s">
        <v>65</v>
      </c>
    </row>
    <row r="68" spans="2:3" ht="15">
      <c r="B68">
        <v>66</v>
      </c>
      <c r="C68" t="s">
        <v>66</v>
      </c>
    </row>
    <row r="69" spans="2:3" ht="15">
      <c r="B69">
        <v>67</v>
      </c>
      <c r="C69" t="s">
        <v>67</v>
      </c>
    </row>
    <row r="70" spans="2:3" ht="15">
      <c r="B70">
        <v>68</v>
      </c>
      <c r="C70" t="s">
        <v>68</v>
      </c>
    </row>
    <row r="71" spans="2:3" ht="15">
      <c r="B71">
        <v>69</v>
      </c>
      <c r="C71" t="s">
        <v>69</v>
      </c>
    </row>
    <row r="72" spans="2:3" ht="15">
      <c r="B72">
        <v>70</v>
      </c>
      <c r="C72" t="s">
        <v>70</v>
      </c>
    </row>
    <row r="73" spans="2:3" ht="15">
      <c r="B73">
        <v>71</v>
      </c>
      <c r="C73" t="s">
        <v>71</v>
      </c>
    </row>
    <row r="74" spans="2:3" ht="15">
      <c r="B74">
        <v>72</v>
      </c>
      <c r="C74" t="s">
        <v>72</v>
      </c>
    </row>
    <row r="75" spans="2:3" ht="15">
      <c r="B75">
        <v>73</v>
      </c>
      <c r="C75" t="s">
        <v>73</v>
      </c>
    </row>
    <row r="76" spans="2:3" ht="15">
      <c r="B76">
        <v>74</v>
      </c>
      <c r="C76" t="s">
        <v>74</v>
      </c>
    </row>
    <row r="77" spans="2:3" ht="15">
      <c r="B77">
        <v>75</v>
      </c>
      <c r="C77" t="s">
        <v>75</v>
      </c>
    </row>
    <row r="78" spans="2:3" ht="15">
      <c r="B78">
        <v>76</v>
      </c>
      <c r="C78" t="s">
        <v>76</v>
      </c>
    </row>
    <row r="79" spans="2:3" ht="15">
      <c r="B79">
        <v>77</v>
      </c>
      <c r="C79" t="s">
        <v>77</v>
      </c>
    </row>
    <row r="80" spans="2:3" ht="15">
      <c r="B80">
        <v>78</v>
      </c>
      <c r="C80" t="s">
        <v>78</v>
      </c>
    </row>
    <row r="81" spans="2:3" ht="15">
      <c r="B81">
        <v>79</v>
      </c>
      <c r="C81" t="s">
        <v>79</v>
      </c>
    </row>
    <row r="82" spans="2:3" ht="15">
      <c r="B82">
        <v>80</v>
      </c>
      <c r="C82" t="s">
        <v>80</v>
      </c>
    </row>
    <row r="83" spans="2:3" ht="15">
      <c r="B83">
        <v>81</v>
      </c>
      <c r="C83" t="s">
        <v>81</v>
      </c>
    </row>
    <row r="84" ht="15">
      <c r="C84" t="s">
        <v>139</v>
      </c>
    </row>
    <row r="85" spans="2:3" ht="15">
      <c r="B85">
        <v>82</v>
      </c>
      <c r="C85" t="s">
        <v>82</v>
      </c>
    </row>
    <row r="86" spans="2:3" ht="15">
      <c r="B86">
        <v>83</v>
      </c>
      <c r="C86" t="s">
        <v>83</v>
      </c>
    </row>
    <row r="87" spans="2:3" ht="15">
      <c r="B87">
        <v>84</v>
      </c>
      <c r="C87" t="s">
        <v>84</v>
      </c>
    </row>
    <row r="88" spans="2:3" ht="15">
      <c r="B88">
        <v>85</v>
      </c>
      <c r="C88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Janina Leišienė</cp:lastModifiedBy>
  <cp:lastPrinted>2017-01-17T09:52:41Z</cp:lastPrinted>
  <dcterms:created xsi:type="dcterms:W3CDTF">2015-01-22T12:35:36Z</dcterms:created>
  <dcterms:modified xsi:type="dcterms:W3CDTF">2017-01-17T13:15:09Z</dcterms:modified>
  <cp:category/>
  <cp:version/>
  <cp:contentType/>
  <cp:contentStatus/>
</cp:coreProperties>
</file>